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7DBAFB57-68E9-4F59-9098-CD43BFA5CE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<sst xmlns="http://schemas.openxmlformats.org/spreadsheetml/2006/main" count="56" uniqueCount="55">
  <si>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</si>
  <si>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</si>
  <si>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</si>
  <si>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</si>
  <si>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</si>
  <si>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</si>
  <si>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</si>
  <si>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</si>
  <si>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</si>
  <si>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</si>
  <si>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</si>
  <si>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</si>
  <si>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</si>
  <si>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</si>
  <si>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</si>
  <si>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</si>
  <si>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</si>
  <si>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</si>
  <si>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</si>
  <si>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</si>
  <si>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</si>
  <si>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</si>
  <si>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</si>
  <si>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</si>
  <si>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</si>
  <si>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</si>
  <si>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</si>
  <si>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</si>
  <si>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</si>
  <si>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</si>
  <si>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</si>
  <si>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</si>
  <si>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</si>
  <si>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</si>
  <si>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</si>
  <si>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</si>
  <si>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</si>
  <si>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</si>
  <si>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</si>
  <si>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</si>
  <si>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</si>
  <si>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</si>
  <si>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</si>
  <si>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</si>
  <si>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</si>
  <si>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</si>
  <si>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</si>
  <si>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</si>
  <si>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</si>
  <si>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</si>
  <si>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</si>
  <si>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rectal 40cm 22CH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</si>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</sst>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554874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I26" sqref="I26"/>
    </sheetView>
  </sheetViews>
  <sheetFormatPr defaultRowHeight="15" x14ac:dyDescent="0.25"/>
  <cols>
    <col min="1" max="1" width="14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8" customWidth="1"/>
    <col min="11" max="11" width="17.5703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4" t="s">
        <v>50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5"/>
      <c r="E15" s="116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7"/>
      <c r="K16" s="124" t="s">
        <v>41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9" t="s">
        <v>17</v>
      </c>
      <c r="B17" s="126"/>
      <c r="C17" s="127"/>
      <c r="D17" s="127"/>
      <c r="E17" s="128"/>
      <c r="F17" s="50" t="s">
        <v>42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4" t="s">
        <v>24</v>
      </c>
      <c r="Q20" s="135"/>
      <c r="R20" s="136" t="s">
        <v>25</v>
      </c>
      <c r="S20" s="137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2" t="s">
        <v>8</v>
      </c>
      <c r="D21" s="13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2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76" t="s">
        <v>5</v>
      </c>
      <c r="R21" s="75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12</v>
      </c>
      <c r="B22" s="67">
        <v>2002775</v>
      </c>
      <c r="C22" s="133" t="s">
        <v>51</v>
      </c>
      <c r="D22" s="133" t="s">
        <v>51</v>
      </c>
      <c r="E22" s="68"/>
      <c r="F22" s="68"/>
      <c r="G22" s="69"/>
      <c r="H22" s="70">
        <v>4200</v>
      </c>
      <c r="I22" s="139" t="s">
        <v>54</v>
      </c>
      <c r="J22" s="89">
        <v>0.17899999999999999</v>
      </c>
      <c r="K22" s="71">
        <f t="shared" ref="K22" si="0">H22*J22</f>
        <v>751.8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9"/>
      <c r="B24" s="119"/>
      <c r="C24" s="119"/>
      <c r="D24" s="119"/>
      <c r="E24" s="119"/>
      <c r="F24" s="119"/>
      <c r="G24" s="119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9"/>
      <c r="B25" s="119"/>
      <c r="C25" s="119"/>
      <c r="D25" s="119"/>
      <c r="E25" s="119"/>
      <c r="F25" s="119"/>
      <c r="G25" s="119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9"/>
      <c r="B26" s="119"/>
      <c r="C26" s="119"/>
      <c r="D26" s="119"/>
      <c r="E26" s="119"/>
      <c r="F26" s="119"/>
      <c r="G26" s="119"/>
      <c r="H26" s="22"/>
      <c r="I26" s="1"/>
      <c r="J26" s="83" t="s">
        <v>45</v>
      </c>
      <c r="K26" s="6">
        <f>SUM(K22:K25)</f>
        <v>751.8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4"/>
      <c r="K28" s="6">
        <f>K26*2</f>
        <v>1503.6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7" t="s">
        <v>46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7" t="s">
        <v>29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2025-11-19T12:11:28Z</dcterms:modified>
</cp:coreProperties>
</file>